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yzviuya\Desktop\"/>
    </mc:Choice>
  </mc:AlternateContent>
  <bookViews>
    <workbookView xWindow="0" yWindow="0" windowWidth="20490" windowHeight="745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2" i="1" l="1"/>
  <c r="A3" i="1" s="1"/>
  <c r="A4" i="1" s="1"/>
  <c r="A5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<sst xmlns="http://schemas.openxmlformats.org/spreadsheetml/2006/main" count="203" uniqueCount="87">
  <si>
    <t>Brand Name</t>
  </si>
  <si>
    <t>Device Type</t>
  </si>
  <si>
    <t>Date of Approval</t>
  </si>
  <si>
    <t>Distributor Name and Address</t>
  </si>
  <si>
    <t>Manufacturer Name and Address</t>
  </si>
  <si>
    <t>Country of Origin</t>
  </si>
  <si>
    <t>Malaysia</t>
  </si>
  <si>
    <t>India</t>
  </si>
  <si>
    <t>China</t>
  </si>
  <si>
    <t>Thailand</t>
  </si>
  <si>
    <t>Condoms</t>
  </si>
  <si>
    <t>Reckitt Benckiser                                  3 Melbourne Road, Southerton, Harare</t>
  </si>
  <si>
    <t>SSL International Thailand                100, Moo 5, Bangna-Trad Rd. KM # 36, Bangsamak,
Bangpakong, Chachuengsao 24180</t>
  </si>
  <si>
    <t xml:space="preserve">Qingdao London Durex Co. Ltd                    Aodong Road No. 1-13 Shangma Part High-tech Industrial Develop </t>
  </si>
  <si>
    <t>Karex Industries                                    PTD 7906 &amp; 7907 Taman Pontian Jaya, Batu 34 Jalan Johor, Pontian, 82000, Pontian, Johor, Malaysia</t>
  </si>
  <si>
    <t>South Korea</t>
  </si>
  <si>
    <t>Unidus Coporation                                     106-1,Yongkang-ri,Jeungpyeng-eup, Jeungpyeng-gun, Chungcheongbuk-do Korea</t>
  </si>
  <si>
    <t>Medical Latex DUA SDN BHD,                 Plo 8 Senai Industrial Eastate, 81 400 Johor, Malaysia</t>
  </si>
  <si>
    <t>Carex Assorted  Flavour</t>
  </si>
  <si>
    <t>Tan Pharmaceuticals                            88 Mendel Road, Avondale, Harare</t>
  </si>
  <si>
    <t>Carex Rough and Tough</t>
  </si>
  <si>
    <t>Thai Nippon Rubber Industry Co. Ltd, 62 The Millennia tower, Unit 2303 23rd Floor, Langsuan Road, panthumwan, Bangkok, Thailand</t>
  </si>
  <si>
    <t>Population Services International-Zimbabwe                                               Block E-Emarald Hill Office Park, 30 Chase West, Harare</t>
  </si>
  <si>
    <t>Karex Industries                                    PTD 7906 &amp; 7907 Taman Pontian Jaya, Batu 34 Jalan Johor, Pontian, 82000, Pontian, Johor</t>
  </si>
  <si>
    <t>Elecare Pharmaceuticals, Unit 2, Montague Investments, 43 Highfield Road, Southerton, Harare</t>
  </si>
  <si>
    <t xml:space="preserve">ESP Skin Pleasures </t>
  </si>
  <si>
    <t>Carex Strawberry Flavored</t>
  </si>
  <si>
    <t xml:space="preserve">Carex 3 in 1 </t>
  </si>
  <si>
    <t xml:space="preserve">Carex Dotted </t>
  </si>
  <si>
    <t xml:space="preserve">Carex Ribbed </t>
  </si>
  <si>
    <t>Protector Plus Banana</t>
  </si>
  <si>
    <t xml:space="preserve">Protector Plus Strawberry </t>
  </si>
  <si>
    <t xml:space="preserve">Protector Plus Vanilla </t>
  </si>
  <si>
    <t>Pharmaceutical and Chemical Distributors, 33 Watts Road, New Ardbennie, Harare</t>
  </si>
  <si>
    <t>ICON Large Thin Condoms</t>
  </si>
  <si>
    <t>Condomes</t>
  </si>
  <si>
    <t>AIDS  Healthcare Foundation</t>
  </si>
  <si>
    <t>LOVE Latex Condoms</t>
  </si>
  <si>
    <t>Fantasy Dotted Tutti Fruitti Condoms</t>
  </si>
  <si>
    <t>Hevea Medical  SDN. Bhd. Lot 2256, Batu 39 1/2 Pontian Besar, 82000 Pontian, Johor Darul Takzim,Malaysia</t>
  </si>
  <si>
    <t>Shandong Ming Yuan Latex Co, China</t>
  </si>
  <si>
    <t>Heracom Investments, 6th Floor, Cnr Speke and first street, Harare</t>
  </si>
  <si>
    <t>Lovers +  Condoms (Ultra Thin, Ribbed and Studded, Coloured and Scented, Smooth Condoms)</t>
  </si>
  <si>
    <t>Trust Condoms (Studded, Smooth, Extra Thin, Coloured and Scented)</t>
  </si>
  <si>
    <t>Guilin Zizhu Latex Co. Ltd, No. 6 Wushan Road, Guilin, China 541001</t>
  </si>
  <si>
    <t xml:space="preserve">Blue Gold Condoms </t>
  </si>
  <si>
    <t>Suretex Limited, 193/68 Lake Rajada Office Complex, 17th Floor, Ratchadapisek Road, Klongtoey, Bsngkok 10110, Thailand</t>
  </si>
  <si>
    <t>Suretex Prophylactics (India) Pvt Ltd, Plot No. 74 -79, KIADB Industrial Estate, Jigani II Phase, Anekal Taluk, Bangalore - 560 105 India</t>
  </si>
  <si>
    <t xml:space="preserve">condoms </t>
  </si>
  <si>
    <t>Thai Nippon Rubber Industry Public Company Limited, 789/139 Pinthong Industrial Estate Building, Moo 1, Nongkham, Sriracha, Chonburi 20110, Thailand</t>
  </si>
  <si>
    <t>thai Nippon Rubber Industry Public Company Limited, 1 Charoenrat Road, Thungwatdon, Sathon, Bangkok 10120, Thailand</t>
  </si>
  <si>
    <t>PSI South Africa c/o Pharmacure Distributors, Route 21 Corporate Park, 63 Regency Drive, Block L, Irene, 0152, South Africa</t>
  </si>
  <si>
    <t>Kamasutra: Ribbed, Plain, Warm Intimacy, Wet n 'Wild, Intensity, Contoured, Chill Thrill and Dotted</t>
  </si>
  <si>
    <t>Raymond Consumer Care Ltd, Plot No G35 &amp;36, Midc, Waluj, Aurangabad - 431136, Maharashtra, India</t>
  </si>
  <si>
    <t>PAM Pharmaceuticals Pvt Ltd, 15 BorgwardRoad, Msasa, Harare</t>
  </si>
  <si>
    <t>Grunfeld (Pvt) Ltd
58 Palmer Road
Milton Park
Harare
Grunfeld (Pvt)Ltd, 58 Palmer Road, Milton Park, Harare</t>
  </si>
  <si>
    <t>Amendments</t>
  </si>
  <si>
    <t>Amendment of brand name from Durex Pleasuremax to Pleasure Me 08/11/2017</t>
  </si>
  <si>
    <t>PCD, 33 Watts Road, New Ardbennie, Harare</t>
  </si>
  <si>
    <t>Vaitive trading, 28B Anthony Avenue, Msasa, Harare</t>
  </si>
  <si>
    <t>Durex Feels XL (3pack)</t>
  </si>
  <si>
    <t>Durex Feels (3 pack)</t>
  </si>
  <si>
    <t>Moxinator Strawberry Sensation condoms (3 pack)</t>
  </si>
  <si>
    <t>Durex Real Feel (3pack and 12 pack)</t>
  </si>
  <si>
    <t>Durex XL (3pack)</t>
  </si>
  <si>
    <t>Durex Featherlite Ultra (3 pack and 12 pack)</t>
  </si>
  <si>
    <t>Durex Pleasure Me (3 pack and 12 pack)</t>
  </si>
  <si>
    <t>Durex Featherlite (3 pack and 12 pack)</t>
  </si>
  <si>
    <t>Durex Extra Safe (3 pack and 12 pack)</t>
  </si>
  <si>
    <t>Durex Pleasuremax Tingling (3 pack)</t>
  </si>
  <si>
    <t>Durex Select Flavors (3 pack)</t>
  </si>
  <si>
    <t>Change of package colour (outer and inner) from Silver, white and blue to blue and white 21/01/2021</t>
  </si>
  <si>
    <t>Change of inner package colour from Silver, red and blue to red and white 21/01/2021</t>
  </si>
  <si>
    <t>Change of inner package colour from Silver and blue to red and white (21/01/2021)</t>
  </si>
  <si>
    <t>Package amendment and distribution done by Elecare 14/06/2017</t>
  </si>
  <si>
    <t>Carex Multi Pleasure</t>
  </si>
  <si>
    <t>Carex Zero Thin</t>
  </si>
  <si>
    <t>Carex Ultimate Pleasure</t>
  </si>
  <si>
    <t>Durex Sensual Strawberry (12 Pack)</t>
  </si>
  <si>
    <t>Durex Performa (12 Pack)</t>
  </si>
  <si>
    <t>Durex Fetherlite XL (12 Pack)</t>
  </si>
  <si>
    <t>ESP Xtra Pleasure</t>
  </si>
  <si>
    <t>Grunfeld Pvt Ltd, 58 Palmer Road, Milton Park, Harare</t>
  </si>
  <si>
    <t>Medical-latex Sdn Bhd, Plo 8 Senai Industrial Estate, 81400 Senai, Johor, Malaysia</t>
  </si>
  <si>
    <t>ESP Strawberry Pleasure</t>
  </si>
  <si>
    <t>Column1</t>
  </si>
  <si>
    <t>Column2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</si>
</sst>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7" fontId="1" fillId="0" borderId="1" xfId="0" applyNumberFormat="1" applyFont="1" applyBorder="1" applyAlignment="1">
      <alignment horizontal="center" vertical="top"/>
    </xf>
    <xf numFmtId="17" fontId="1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17" fontId="1" fillId="0" borderId="6" xfId="0" applyNumberFormat="1" applyFont="1" applyBorder="1" applyAlignment="1">
      <alignment horizontal="center" vertical="top"/>
    </xf>
    <xf numFmtId="17" fontId="1" fillId="0" borderId="3" xfId="0" applyNumberFormat="1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17" fontId="1" fillId="0" borderId="1" xfId="0" applyNumberFormat="1" applyFont="1" applyBorder="1" applyAlignment="1">
      <alignment horizontal="left" vertical="top"/>
    </xf>
    <xf numFmtId="0" fontId="1" fillId="0" borderId="0" xfId="0" applyFo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0" xfId="0" applyFont="1"/>
    <xf numFmtId="0" fontId="1" fillId="0" borderId="0" xfId="0" applyFon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2" formatCode="mmm\-yy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22" formatCode="mmm\-yy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:J31" totalsRowShown="0" headerRowDxfId="10" dataDxfId="9">
  <autoFilter ref="B1:J31"/>
  <sortState ref="B2:I111">
    <sortCondition ref="G2"/>
  </sortState>
  <tableColumns count="9">
    <tableColumn id="1" name="Brand Name" dataDxfId="8"/>
    <tableColumn id="2" name="Device Type" dataDxfId="7"/>
    <tableColumn id="3" name="Distributor Name and Address" dataDxfId="6"/>
    <tableColumn id="4" name="Manufacturer Name and Address" dataDxfId="5"/>
    <tableColumn id="5" name="Country of Origin" dataDxfId="4"/>
    <tableColumn id="6" name="Date of Approval" dataDxfId="3"/>
    <tableColumn id="8" name="Amendments" dataDxfId="2"/>
    <tableColumn id="7" name="Column1" dataDxfId="1"/>
    <tableColumn id="10" name="Column2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view="pageLayout" topLeftCell="B35" zoomScale="70" zoomScaleNormal="60" zoomScaleSheetLayoutView="70" zoomScalePageLayoutView="70" workbookViewId="0">
      <selection activeCell="B41" sqref="A41:XFD42"/>
    </sheetView>
  </sheetViews>
  <sheetFormatPr defaultColWidth="10.875" defaultRowHeight="15" x14ac:dyDescent="0.2"/>
  <cols>
    <col min="1" max="1" width="5.25" style="1" bestFit="1" customWidth="1"/>
    <col min="2" max="2" width="42.875" style="1" customWidth="1"/>
    <col min="3" max="3" width="15.5" style="1" bestFit="1" customWidth="1"/>
    <col min="4" max="4" width="32.875" style="1" bestFit="1" customWidth="1"/>
    <col min="5" max="5" width="35.125" style="1" bestFit="1" customWidth="1"/>
    <col min="6" max="6" width="20.5" style="15" bestFit="1" customWidth="1"/>
    <col min="7" max="7" width="20.5" style="15" customWidth="1"/>
    <col min="8" max="8" width="20.625" style="1" customWidth="1"/>
    <col min="9" max="9" width="17.125" style="1" customWidth="1"/>
    <col min="10" max="16384" width="10.875" style="1"/>
  </cols>
  <sheetData>
    <row r="1" spans="1:11" ht="15.75" x14ac:dyDescent="0.2">
      <c r="A1" s="6"/>
      <c r="B1" s="7" t="s">
        <v>0</v>
      </c>
      <c r="C1" s="7" t="s">
        <v>1</v>
      </c>
      <c r="D1" s="7" t="s">
        <v>3</v>
      </c>
      <c r="E1" s="7" t="s">
        <v>4</v>
      </c>
      <c r="F1" s="14" t="s">
        <v>5</v>
      </c>
      <c r="G1" s="14" t="s">
        <v>2</v>
      </c>
      <c r="H1" s="24" t="s">
        <v>56</v>
      </c>
      <c r="I1" s="24" t="s">
        <v>85</v>
      </c>
      <c r="J1" s="23" t="s">
        <v>86</v>
      </c>
    </row>
    <row r="2" spans="1:11" ht="60" x14ac:dyDescent="0.2">
      <c r="A2" s="6" t="e">
        <f>#REF!+1</f>
        <v>#REF!</v>
      </c>
      <c r="B2" s="8" t="s">
        <v>27</v>
      </c>
      <c r="C2" s="12" t="s">
        <v>10</v>
      </c>
      <c r="D2" s="4" t="s">
        <v>19</v>
      </c>
      <c r="E2" s="4" t="s">
        <v>23</v>
      </c>
      <c r="F2" s="11" t="s">
        <v>6</v>
      </c>
      <c r="G2" s="16">
        <v>40210</v>
      </c>
      <c r="H2" s="17"/>
      <c r="I2" s="17"/>
      <c r="J2" s="22"/>
      <c r="K2" s="2"/>
    </row>
    <row r="3" spans="1:11" ht="60" x14ac:dyDescent="0.2">
      <c r="A3" s="6" t="e">
        <f t="shared" ref="A3:A13" si="0">A2+1</f>
        <v>#REF!</v>
      </c>
      <c r="B3" s="8" t="s">
        <v>20</v>
      </c>
      <c r="C3" s="12" t="s">
        <v>10</v>
      </c>
      <c r="D3" s="4" t="s">
        <v>19</v>
      </c>
      <c r="E3" s="4" t="s">
        <v>23</v>
      </c>
      <c r="F3" s="11" t="s">
        <v>6</v>
      </c>
      <c r="G3" s="16">
        <v>40210</v>
      </c>
      <c r="H3" s="17" t="s">
        <v>74</v>
      </c>
      <c r="I3" s="17"/>
      <c r="J3" s="22"/>
      <c r="K3" s="2"/>
    </row>
    <row r="4" spans="1:11" ht="60" x14ac:dyDescent="0.2">
      <c r="A4" s="6" t="e">
        <f t="shared" si="0"/>
        <v>#REF!</v>
      </c>
      <c r="B4" s="8" t="s">
        <v>28</v>
      </c>
      <c r="C4" s="13" t="s">
        <v>10</v>
      </c>
      <c r="D4" s="9" t="s">
        <v>19</v>
      </c>
      <c r="E4" s="4" t="s">
        <v>23</v>
      </c>
      <c r="F4" s="13" t="s">
        <v>6</v>
      </c>
      <c r="G4" s="16">
        <v>40210</v>
      </c>
      <c r="H4" s="17" t="s">
        <v>74</v>
      </c>
      <c r="I4" s="17"/>
      <c r="J4" s="22"/>
      <c r="K4" s="2"/>
    </row>
    <row r="5" spans="1:11" ht="60" x14ac:dyDescent="0.2">
      <c r="A5" s="6" t="e">
        <f>#REF!+1</f>
        <v>#REF!</v>
      </c>
      <c r="B5" s="8" t="s">
        <v>29</v>
      </c>
      <c r="C5" s="13" t="s">
        <v>10</v>
      </c>
      <c r="D5" s="9" t="s">
        <v>19</v>
      </c>
      <c r="E5" s="4" t="s">
        <v>23</v>
      </c>
      <c r="F5" s="13" t="s">
        <v>6</v>
      </c>
      <c r="G5" s="16">
        <v>40210</v>
      </c>
      <c r="H5" s="17" t="s">
        <v>74</v>
      </c>
      <c r="I5" s="17"/>
      <c r="J5" s="22"/>
      <c r="K5" s="2"/>
    </row>
    <row r="6" spans="1:11" ht="60" x14ac:dyDescent="0.2">
      <c r="A6" s="6" t="e">
        <f>#REF!+1</f>
        <v>#REF!</v>
      </c>
      <c r="B6" s="3" t="s">
        <v>18</v>
      </c>
      <c r="C6" s="11" t="s">
        <v>10</v>
      </c>
      <c r="D6" s="4" t="s">
        <v>19</v>
      </c>
      <c r="E6" s="4" t="s">
        <v>14</v>
      </c>
      <c r="F6" s="11" t="s">
        <v>6</v>
      </c>
      <c r="G6" s="16">
        <v>40210</v>
      </c>
      <c r="H6" s="17" t="s">
        <v>74</v>
      </c>
      <c r="I6" s="17"/>
      <c r="J6" s="22"/>
      <c r="K6" s="2"/>
    </row>
    <row r="7" spans="1:11" ht="60" x14ac:dyDescent="0.2">
      <c r="A7" s="6" t="e">
        <f t="shared" si="0"/>
        <v>#REF!</v>
      </c>
      <c r="B7" s="3" t="s">
        <v>26</v>
      </c>
      <c r="C7" s="11" t="s">
        <v>10</v>
      </c>
      <c r="D7" s="4" t="s">
        <v>19</v>
      </c>
      <c r="E7" s="4" t="s">
        <v>14</v>
      </c>
      <c r="F7" s="11" t="s">
        <v>6</v>
      </c>
      <c r="G7" s="16">
        <v>40210</v>
      </c>
      <c r="H7" s="17" t="s">
        <v>74</v>
      </c>
      <c r="I7" s="17"/>
      <c r="J7" s="22"/>
      <c r="K7" s="2"/>
    </row>
    <row r="8" spans="1:11" ht="90" x14ac:dyDescent="0.2">
      <c r="A8" s="6" t="e">
        <f>#REF!+1</f>
        <v>#REF!</v>
      </c>
      <c r="B8" s="3" t="s">
        <v>25</v>
      </c>
      <c r="C8" s="11" t="s">
        <v>10</v>
      </c>
      <c r="D8" s="4" t="s">
        <v>55</v>
      </c>
      <c r="E8" s="4" t="s">
        <v>17</v>
      </c>
      <c r="F8" s="11" t="s">
        <v>6</v>
      </c>
      <c r="G8" s="16">
        <v>40210</v>
      </c>
      <c r="H8" s="17"/>
      <c r="I8" s="17"/>
      <c r="J8" s="17"/>
      <c r="K8" s="2"/>
    </row>
    <row r="9" spans="1:11" ht="60" x14ac:dyDescent="0.2">
      <c r="A9" s="6" t="e">
        <f>#REF!+1</f>
        <v>#REF!</v>
      </c>
      <c r="B9" s="3" t="s">
        <v>70</v>
      </c>
      <c r="C9" s="11" t="s">
        <v>10</v>
      </c>
      <c r="D9" s="4" t="s">
        <v>11</v>
      </c>
      <c r="E9" s="4" t="s">
        <v>23</v>
      </c>
      <c r="F9" s="11" t="s">
        <v>6</v>
      </c>
      <c r="G9" s="16">
        <v>41214</v>
      </c>
      <c r="H9" s="17"/>
      <c r="I9" s="17"/>
      <c r="J9" s="17"/>
    </row>
    <row r="10" spans="1:11" ht="45" x14ac:dyDescent="0.2">
      <c r="A10" s="6" t="e">
        <f>#REF!+1</f>
        <v>#REF!</v>
      </c>
      <c r="B10" s="3" t="s">
        <v>69</v>
      </c>
      <c r="C10" s="11" t="s">
        <v>10</v>
      </c>
      <c r="D10" s="4" t="s">
        <v>11</v>
      </c>
      <c r="E10" s="4" t="s">
        <v>13</v>
      </c>
      <c r="F10" s="11" t="s">
        <v>8</v>
      </c>
      <c r="G10" s="16">
        <v>41214</v>
      </c>
      <c r="H10" s="17"/>
      <c r="I10" s="17"/>
      <c r="J10" s="17"/>
    </row>
    <row r="11" spans="1:11" ht="60" x14ac:dyDescent="0.2">
      <c r="A11" s="6" t="e">
        <f t="shared" si="0"/>
        <v>#REF!</v>
      </c>
      <c r="B11" s="3" t="s">
        <v>68</v>
      </c>
      <c r="C11" s="11" t="s">
        <v>10</v>
      </c>
      <c r="D11" s="4" t="s">
        <v>11</v>
      </c>
      <c r="E11" s="5" t="s">
        <v>12</v>
      </c>
      <c r="F11" s="11" t="s">
        <v>9</v>
      </c>
      <c r="G11" s="16">
        <v>41214</v>
      </c>
      <c r="H11" s="17" t="s">
        <v>71</v>
      </c>
      <c r="I11" s="17"/>
      <c r="J11" s="17"/>
    </row>
    <row r="12" spans="1:11" ht="60" x14ac:dyDescent="0.2">
      <c r="A12" s="6" t="e">
        <f t="shared" si="0"/>
        <v>#REF!</v>
      </c>
      <c r="B12" s="3" t="s">
        <v>67</v>
      </c>
      <c r="C12" s="11" t="s">
        <v>10</v>
      </c>
      <c r="D12" s="4" t="s">
        <v>11</v>
      </c>
      <c r="E12" s="5" t="s">
        <v>12</v>
      </c>
      <c r="F12" s="11" t="s">
        <v>9</v>
      </c>
      <c r="G12" s="16">
        <v>41214</v>
      </c>
      <c r="H12" s="17" t="s">
        <v>72</v>
      </c>
      <c r="I12" s="17"/>
      <c r="J12" s="17"/>
    </row>
    <row r="13" spans="1:11" ht="60" x14ac:dyDescent="0.2">
      <c r="A13" s="6" t="e">
        <f t="shared" si="0"/>
        <v>#REF!</v>
      </c>
      <c r="B13" s="3" t="s">
        <v>66</v>
      </c>
      <c r="C13" s="11" t="s">
        <v>10</v>
      </c>
      <c r="D13" s="4" t="s">
        <v>11</v>
      </c>
      <c r="E13" s="5" t="s">
        <v>12</v>
      </c>
      <c r="F13" s="11" t="s">
        <v>9</v>
      </c>
      <c r="G13" s="16">
        <v>41214</v>
      </c>
      <c r="H13" s="17" t="s">
        <v>57</v>
      </c>
      <c r="I13" s="17"/>
      <c r="J13" s="17"/>
    </row>
    <row r="14" spans="1:11" ht="45" x14ac:dyDescent="0.2">
      <c r="A14" s="6" t="e">
        <f>#REF!+1</f>
        <v>#REF!</v>
      </c>
      <c r="B14" s="3" t="s">
        <v>65</v>
      </c>
      <c r="C14" s="11" t="s">
        <v>10</v>
      </c>
      <c r="D14" s="4" t="s">
        <v>11</v>
      </c>
      <c r="E14" s="5" t="s">
        <v>13</v>
      </c>
      <c r="F14" s="11" t="s">
        <v>8</v>
      </c>
      <c r="G14" s="16">
        <v>41275</v>
      </c>
      <c r="H14" s="17" t="s">
        <v>73</v>
      </c>
      <c r="I14" s="17"/>
      <c r="J14" s="17"/>
    </row>
    <row r="15" spans="1:11" ht="60" x14ac:dyDescent="0.2">
      <c r="A15" s="6" t="e">
        <f>#REF!+1</f>
        <v>#REF!</v>
      </c>
      <c r="B15" s="3" t="s">
        <v>30</v>
      </c>
      <c r="C15" s="11" t="s">
        <v>10</v>
      </c>
      <c r="D15" s="4" t="s">
        <v>22</v>
      </c>
      <c r="E15" s="4" t="s">
        <v>21</v>
      </c>
      <c r="F15" s="11" t="s">
        <v>9</v>
      </c>
      <c r="G15" s="16">
        <v>41579</v>
      </c>
      <c r="H15" s="17"/>
      <c r="I15" s="17"/>
      <c r="J15" s="17"/>
    </row>
    <row r="16" spans="1:11" ht="60" x14ac:dyDescent="0.2">
      <c r="A16" s="6" t="e">
        <f t="shared" ref="A16:A17" si="1">A15+1</f>
        <v>#REF!</v>
      </c>
      <c r="B16" s="3" t="s">
        <v>31</v>
      </c>
      <c r="C16" s="11" t="s">
        <v>10</v>
      </c>
      <c r="D16" s="4" t="s">
        <v>22</v>
      </c>
      <c r="E16" s="4" t="s">
        <v>21</v>
      </c>
      <c r="F16" s="11" t="s">
        <v>9</v>
      </c>
      <c r="G16" s="16">
        <v>41579</v>
      </c>
      <c r="H16" s="17"/>
      <c r="I16" s="17"/>
      <c r="J16" s="17"/>
    </row>
    <row r="17" spans="1:10" ht="60" x14ac:dyDescent="0.2">
      <c r="A17" s="6" t="e">
        <f t="shared" si="1"/>
        <v>#REF!</v>
      </c>
      <c r="B17" s="3" t="s">
        <v>32</v>
      </c>
      <c r="C17" s="11" t="s">
        <v>10</v>
      </c>
      <c r="D17" s="4" t="s">
        <v>22</v>
      </c>
      <c r="E17" s="4" t="s">
        <v>21</v>
      </c>
      <c r="F17" s="11" t="s">
        <v>9</v>
      </c>
      <c r="G17" s="16">
        <v>41579</v>
      </c>
      <c r="H17" s="17"/>
      <c r="I17" s="17"/>
      <c r="J17" s="17"/>
    </row>
    <row r="18" spans="1:10" ht="60" x14ac:dyDescent="0.2">
      <c r="A18" s="6">
        <v>99</v>
      </c>
      <c r="B18" s="10" t="s">
        <v>64</v>
      </c>
      <c r="C18" s="11" t="s">
        <v>10</v>
      </c>
      <c r="D18" s="4" t="s">
        <v>33</v>
      </c>
      <c r="E18" s="4" t="s">
        <v>23</v>
      </c>
      <c r="F18" s="11" t="s">
        <v>6</v>
      </c>
      <c r="G18" s="17">
        <v>42683</v>
      </c>
      <c r="H18" s="17"/>
      <c r="I18" s="17"/>
      <c r="J18" s="17"/>
    </row>
    <row r="19" spans="1:10" ht="60" x14ac:dyDescent="0.2">
      <c r="A19" s="6">
        <v>100</v>
      </c>
      <c r="B19" s="18" t="s">
        <v>34</v>
      </c>
      <c r="C19" s="19" t="s">
        <v>35</v>
      </c>
      <c r="D19" s="20" t="s">
        <v>36</v>
      </c>
      <c r="E19" s="4" t="s">
        <v>23</v>
      </c>
      <c r="F19" s="19" t="s">
        <v>6</v>
      </c>
      <c r="G19" s="21">
        <v>42767</v>
      </c>
      <c r="H19" s="21"/>
      <c r="I19" s="21"/>
      <c r="J19" s="22"/>
    </row>
    <row r="20" spans="1:10" ht="60" x14ac:dyDescent="0.2">
      <c r="A20" s="6">
        <v>101</v>
      </c>
      <c r="B20" s="18" t="s">
        <v>37</v>
      </c>
      <c r="C20" s="19" t="s">
        <v>10</v>
      </c>
      <c r="D20" s="20" t="s">
        <v>36</v>
      </c>
      <c r="E20" s="20" t="s">
        <v>16</v>
      </c>
      <c r="F20" s="19" t="s">
        <v>15</v>
      </c>
      <c r="G20" s="21">
        <v>42826</v>
      </c>
      <c r="H20" s="21"/>
      <c r="I20" s="21"/>
      <c r="J20" s="22"/>
    </row>
    <row r="21" spans="1:10" ht="45" x14ac:dyDescent="0.2">
      <c r="A21" s="6">
        <v>102</v>
      </c>
      <c r="B21" s="18" t="s">
        <v>38</v>
      </c>
      <c r="C21" s="19" t="s">
        <v>10</v>
      </c>
      <c r="D21" s="4" t="s">
        <v>24</v>
      </c>
      <c r="E21" s="20" t="s">
        <v>39</v>
      </c>
      <c r="F21" s="19" t="s">
        <v>6</v>
      </c>
      <c r="G21" s="21">
        <v>42917</v>
      </c>
      <c r="H21" s="21"/>
      <c r="I21" s="21"/>
      <c r="J21" s="22"/>
    </row>
    <row r="22" spans="1:10" ht="60" x14ac:dyDescent="0.2">
      <c r="A22" s="6">
        <v>103</v>
      </c>
      <c r="B22" s="3" t="s">
        <v>75</v>
      </c>
      <c r="C22" s="11" t="s">
        <v>10</v>
      </c>
      <c r="D22" s="4" t="s">
        <v>24</v>
      </c>
      <c r="E22" s="4" t="s">
        <v>23</v>
      </c>
      <c r="F22" s="11" t="s">
        <v>6</v>
      </c>
      <c r="G22" s="16">
        <v>42929</v>
      </c>
      <c r="H22" s="17"/>
      <c r="I22" s="17"/>
      <c r="J22" s="22"/>
    </row>
    <row r="23" spans="1:10" ht="60" x14ac:dyDescent="0.2">
      <c r="A23" s="6">
        <v>104</v>
      </c>
      <c r="B23" s="3" t="s">
        <v>76</v>
      </c>
      <c r="C23" s="11" t="s">
        <v>10</v>
      </c>
      <c r="D23" s="4" t="s">
        <v>24</v>
      </c>
      <c r="E23" s="4" t="s">
        <v>23</v>
      </c>
      <c r="F23" s="11" t="s">
        <v>6</v>
      </c>
      <c r="G23" s="16">
        <v>42929</v>
      </c>
      <c r="H23" s="17"/>
      <c r="I23" s="17"/>
      <c r="J23" s="22"/>
    </row>
    <row r="24" spans="1:10" ht="60" x14ac:dyDescent="0.2">
      <c r="A24" s="6">
        <v>105</v>
      </c>
      <c r="B24" s="3" t="s">
        <v>77</v>
      </c>
      <c r="C24" s="11" t="s">
        <v>10</v>
      </c>
      <c r="D24" s="4" t="s">
        <v>24</v>
      </c>
      <c r="E24" s="4" t="s">
        <v>23</v>
      </c>
      <c r="F24" s="11" t="s">
        <v>6</v>
      </c>
      <c r="G24" s="16">
        <v>42929</v>
      </c>
      <c r="H24" s="17"/>
      <c r="I24" s="17"/>
      <c r="J24" s="22"/>
    </row>
    <row r="25" spans="1:10" ht="60" x14ac:dyDescent="0.2">
      <c r="A25" s="6">
        <v>106</v>
      </c>
      <c r="B25" s="10" t="s">
        <v>63</v>
      </c>
      <c r="C25" s="11" t="s">
        <v>10</v>
      </c>
      <c r="D25" s="4" t="s">
        <v>58</v>
      </c>
      <c r="E25" s="4" t="s">
        <v>12</v>
      </c>
      <c r="F25" s="11" t="s">
        <v>9</v>
      </c>
      <c r="G25" s="17">
        <v>43047</v>
      </c>
      <c r="H25" s="21"/>
      <c r="I25" s="21"/>
      <c r="J25" s="22"/>
    </row>
    <row r="26" spans="1:10" ht="31.5" x14ac:dyDescent="0.2">
      <c r="A26" s="6">
        <v>109</v>
      </c>
      <c r="B26" s="18" t="s">
        <v>62</v>
      </c>
      <c r="C26" s="19" t="s">
        <v>10</v>
      </c>
      <c r="D26" s="4" t="s">
        <v>41</v>
      </c>
      <c r="E26" s="20" t="s">
        <v>40</v>
      </c>
      <c r="F26" s="19" t="s">
        <v>6</v>
      </c>
      <c r="G26" s="21">
        <v>43488</v>
      </c>
      <c r="H26" s="21"/>
      <c r="I26" s="21"/>
      <c r="J26" s="22"/>
    </row>
    <row r="27" spans="1:10" ht="60" x14ac:dyDescent="0.2">
      <c r="A27" s="6">
        <v>110</v>
      </c>
      <c r="B27" s="10" t="s">
        <v>61</v>
      </c>
      <c r="C27" s="11" t="s">
        <v>10</v>
      </c>
      <c r="D27" s="4" t="s">
        <v>58</v>
      </c>
      <c r="E27" s="4" t="s">
        <v>12</v>
      </c>
      <c r="F27" s="11" t="s">
        <v>9</v>
      </c>
      <c r="G27" s="17">
        <v>43509</v>
      </c>
      <c r="H27" s="21"/>
      <c r="I27" s="21"/>
      <c r="J27" s="22"/>
    </row>
    <row r="28" spans="1:10" ht="60" x14ac:dyDescent="0.2">
      <c r="A28" s="6">
        <v>111</v>
      </c>
      <c r="B28" s="18" t="s">
        <v>42</v>
      </c>
      <c r="C28" s="19" t="s">
        <v>10</v>
      </c>
      <c r="D28" s="20" t="s">
        <v>51</v>
      </c>
      <c r="E28" s="4" t="s">
        <v>23</v>
      </c>
      <c r="F28" s="19" t="s">
        <v>6</v>
      </c>
      <c r="G28" s="21">
        <v>43657</v>
      </c>
      <c r="H28" s="21"/>
      <c r="I28" s="21"/>
      <c r="J28" s="17"/>
    </row>
    <row r="29" spans="1:10" ht="60" x14ac:dyDescent="0.2">
      <c r="A29" s="6">
        <v>112</v>
      </c>
      <c r="B29" s="18" t="s">
        <v>43</v>
      </c>
      <c r="C29" s="19" t="s">
        <v>10</v>
      </c>
      <c r="D29" s="20" t="s">
        <v>51</v>
      </c>
      <c r="E29" s="20" t="s">
        <v>44</v>
      </c>
      <c r="F29" s="19" t="s">
        <v>8</v>
      </c>
      <c r="G29" s="21">
        <v>43748</v>
      </c>
      <c r="H29" s="21"/>
      <c r="I29" s="21"/>
      <c r="J29" s="22"/>
    </row>
    <row r="30" spans="1:10" ht="60" x14ac:dyDescent="0.2">
      <c r="A30" s="6">
        <v>113</v>
      </c>
      <c r="B30" s="18" t="s">
        <v>45</v>
      </c>
      <c r="C30" s="19" t="s">
        <v>10</v>
      </c>
      <c r="D30" s="20" t="s">
        <v>46</v>
      </c>
      <c r="E30" s="20" t="s">
        <v>47</v>
      </c>
      <c r="F30" s="19" t="s">
        <v>7</v>
      </c>
      <c r="G30" s="21">
        <v>43804</v>
      </c>
      <c r="H30" s="21"/>
      <c r="I30" s="21"/>
      <c r="J30" s="17"/>
    </row>
    <row r="31" spans="1:10" ht="75" x14ac:dyDescent="0.2">
      <c r="A31" s="6">
        <v>114</v>
      </c>
      <c r="B31" s="18" t="s">
        <v>45</v>
      </c>
      <c r="C31" s="19" t="s">
        <v>48</v>
      </c>
      <c r="D31" s="20" t="s">
        <v>50</v>
      </c>
      <c r="E31" s="20" t="s">
        <v>49</v>
      </c>
      <c r="F31" s="19" t="s">
        <v>9</v>
      </c>
      <c r="G31" s="21">
        <v>43902</v>
      </c>
      <c r="H31" s="21"/>
      <c r="I31" s="21"/>
      <c r="J31" s="21"/>
    </row>
    <row r="32" spans="1:10" ht="60" x14ac:dyDescent="0.2">
      <c r="A32" s="6">
        <v>115</v>
      </c>
      <c r="B32" s="3" t="s">
        <v>52</v>
      </c>
      <c r="C32" s="11" t="s">
        <v>48</v>
      </c>
      <c r="D32" s="6" t="s">
        <v>54</v>
      </c>
      <c r="E32" s="4" t="s">
        <v>53</v>
      </c>
      <c r="F32" s="11" t="s">
        <v>7</v>
      </c>
      <c r="G32" s="16">
        <v>44392</v>
      </c>
      <c r="H32" s="16"/>
      <c r="I32" s="16"/>
      <c r="J32" s="6"/>
    </row>
    <row r="33" spans="1:11" s="26" customFormat="1" ht="60" x14ac:dyDescent="0.2">
      <c r="A33" s="6"/>
      <c r="B33" s="10" t="s">
        <v>60</v>
      </c>
      <c r="C33" s="11" t="s">
        <v>10</v>
      </c>
      <c r="D33" s="4" t="s">
        <v>59</v>
      </c>
      <c r="E33" s="4" t="s">
        <v>12</v>
      </c>
      <c r="F33" s="11" t="s">
        <v>9</v>
      </c>
      <c r="G33" s="17">
        <v>44392</v>
      </c>
      <c r="H33" s="16"/>
      <c r="I33" s="16"/>
      <c r="J33" s="25"/>
    </row>
    <row r="34" spans="1:11" ht="60" x14ac:dyDescent="0.2">
      <c r="A34" s="6">
        <v>116</v>
      </c>
      <c r="B34" s="6" t="s">
        <v>78</v>
      </c>
      <c r="C34" s="6" t="s">
        <v>10</v>
      </c>
      <c r="D34" s="6" t="s">
        <v>59</v>
      </c>
      <c r="E34" s="27" t="s">
        <v>12</v>
      </c>
      <c r="F34" s="6" t="s">
        <v>9</v>
      </c>
      <c r="G34" s="28">
        <v>44447</v>
      </c>
      <c r="H34" s="6"/>
      <c r="I34" s="6"/>
      <c r="J34" s="6"/>
    </row>
    <row r="35" spans="1:11" s="29" customFormat="1" ht="60" x14ac:dyDescent="0.2">
      <c r="A35" s="2"/>
      <c r="B35" s="6" t="s">
        <v>79</v>
      </c>
      <c r="C35" s="6" t="s">
        <v>10</v>
      </c>
      <c r="D35" s="6" t="s">
        <v>59</v>
      </c>
      <c r="E35" s="27" t="s">
        <v>12</v>
      </c>
      <c r="F35" s="6" t="s">
        <v>9</v>
      </c>
      <c r="G35" s="28">
        <v>44483</v>
      </c>
      <c r="H35" s="6"/>
      <c r="I35" s="6"/>
      <c r="J35" s="6"/>
    </row>
    <row r="36" spans="1:11" ht="45" x14ac:dyDescent="0.2">
      <c r="B36" s="6" t="s">
        <v>80</v>
      </c>
      <c r="C36" s="6" t="s">
        <v>10</v>
      </c>
      <c r="D36" s="6" t="s">
        <v>59</v>
      </c>
      <c r="E36" s="4" t="s">
        <v>13</v>
      </c>
      <c r="F36" s="6" t="s">
        <v>8</v>
      </c>
      <c r="G36" s="28">
        <v>44510</v>
      </c>
      <c r="H36" s="6"/>
      <c r="I36" s="6"/>
      <c r="J36" s="6"/>
    </row>
    <row r="37" spans="1:11" ht="45" x14ac:dyDescent="0.2">
      <c r="B37" s="6" t="s">
        <v>81</v>
      </c>
      <c r="C37" s="6" t="s">
        <v>10</v>
      </c>
      <c r="D37" s="6" t="s">
        <v>82</v>
      </c>
      <c r="E37" s="4" t="s">
        <v>83</v>
      </c>
      <c r="F37" s="6" t="s">
        <v>6</v>
      </c>
      <c r="G37" s="28">
        <v>44531</v>
      </c>
      <c r="H37" s="6"/>
      <c r="I37" s="6"/>
      <c r="J37" s="6"/>
    </row>
    <row r="38" spans="1:11" ht="45" x14ac:dyDescent="0.2">
      <c r="B38" s="6" t="s">
        <v>84</v>
      </c>
      <c r="C38" s="6" t="s">
        <v>10</v>
      </c>
      <c r="D38" s="6" t="s">
        <v>82</v>
      </c>
      <c r="E38" s="4" t="s">
        <v>83</v>
      </c>
      <c r="F38" s="6" t="s">
        <v>6</v>
      </c>
      <c r="G38" s="28">
        <v>44531</v>
      </c>
      <c r="H38" s="6"/>
      <c r="I38" s="6"/>
      <c r="J38" s="6"/>
    </row>
    <row r="41" spans="1:11" x14ac:dyDescent="0.2">
      <c r="B41" s="30"/>
      <c r="C41" s="30"/>
      <c r="D41" s="30"/>
      <c r="E41" s="30"/>
      <c r="F41" s="30"/>
      <c r="G41" s="30"/>
      <c r="H41" s="30"/>
      <c r="I41" s="30"/>
      <c r="J41" s="30"/>
      <c r="K41" s="30"/>
    </row>
    <row r="42" spans="1:11" x14ac:dyDescent="0.2">
      <c r="B42" s="30"/>
      <c r="C42" s="30"/>
      <c r="D42" s="30"/>
      <c r="E42" s="30"/>
      <c r="F42" s="30"/>
      <c r="G42" s="30"/>
      <c r="H42" s="30"/>
      <c r="I42" s="30"/>
      <c r="J42" s="30"/>
      <c r="K42" s="30"/>
    </row>
  </sheetData>
  <mergeCells count="2">
    <mergeCell ref="B41:K41"/>
    <mergeCell ref="B42:K42"/>
  </mergeCells>
  <phoneticPr fontId="5" type="noConversion"/>
  <pageMargins left="0.7" right="0.7" top="0.75" bottom="0.28999999999999998" header="0.3" footer="0.3"/>
  <pageSetup paperSize="9" scale="52" fitToHeight="0" orientation="landscape" r:id="rId1"/>
  <headerFooter>
    <oddHeader>&amp;C&amp;"-,Bold"&amp;16These Condoms are approved in terms of Section 6 of the Medicines and Allied Substances Control (Condoms) Regulations 2005, SI 183 of 2005.</oddHeader>
  </headerFooter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Washington Samukange</dc:creator>
  <cp:lastModifiedBy>Yvonne Zviuya</cp:lastModifiedBy>
  <cp:lastPrinted>2021-08-04T06:57:50Z</cp:lastPrinted>
  <dcterms:created xsi:type="dcterms:W3CDTF">2014-01-10T07:46:24Z</dcterms:created>
  <dcterms:modified xsi:type="dcterms:W3CDTF">2022-01-26T09:28:06Z</dcterms:modified>
</cp:coreProperties>
</file>